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rkEmyDocuments\MSOFFICE\EXCEL\Loan\"/>
    </mc:Choice>
  </mc:AlternateContent>
  <xr:revisionPtr revIDLastSave="0" documentId="13_ncr:1_{BFB186D0-415F-4722-9307-02F6864943FF}" xr6:coauthVersionLast="45" xr6:coauthVersionMax="45" xr10:uidLastSave="{00000000-0000-0000-0000-000000000000}"/>
  <bookViews>
    <workbookView xWindow="-120" yWindow="-120" windowWidth="17520" windowHeight="12600" xr2:uid="{29027004-1DB5-4A09-B94C-99E05676A283}"/>
  </bookViews>
  <sheets>
    <sheet name="estimated loan amount" sheetId="1" r:id="rId1"/>
  </sheets>
  <definedNames>
    <definedName name="_xlnm.Print_Area" localSheetId="0">'estimated loan amount'!$A$1:$D$53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23" i="1" l="1"/>
  <c r="D25" i="1" s="1"/>
  <c r="D32" i="1" s="1"/>
</calcChain>
</file>

<file path=xl/sharedStrings.xml><?xml version="1.0" encoding="utf-8"?>
<sst xmlns="http://schemas.openxmlformats.org/spreadsheetml/2006/main" count="43" uniqueCount="32">
  <si>
    <t>W-2 Wages, including Tips</t>
  </si>
  <si>
    <t>Employer paid health insurance costs</t>
  </si>
  <si>
    <t>Employer paid retirement plan match</t>
  </si>
  <si>
    <t>Employer paid profit sharing</t>
  </si>
  <si>
    <t>Employer paid Medicare</t>
  </si>
  <si>
    <t>Net Self-Employment Income</t>
  </si>
  <si>
    <t>Total</t>
  </si>
  <si>
    <t>Divided by 12 = Average Monthly Payroll Cost</t>
  </si>
  <si>
    <t>Multiply Average Monthly Payroll Cost by 2.5 = Estimated Loan Amount</t>
  </si>
  <si>
    <t>Employer paid SUTA (State Unemployment Tax Act )</t>
  </si>
  <si>
    <t>PAYROLL PROTECTION PROGRAM LOAN - LOAN AMOUNT ESTIMATE TOOL</t>
  </si>
  <si>
    <t>ESTIMATED LOAN AMOUNT CALCULATION</t>
  </si>
  <si>
    <t>(made between January 31, 2020 and April 3, 2020)</t>
  </si>
  <si>
    <t>Less:</t>
  </si>
  <si>
    <t>Plus:</t>
  </si>
  <si>
    <t>W-2 Wages in Excess of $100,000/person</t>
  </si>
  <si>
    <t>FFCRA Sick Pay</t>
  </si>
  <si>
    <t>FFCRA Emergency FMLA</t>
  </si>
  <si>
    <t>Net Self-Employed Income &gt; $100,000/person</t>
  </si>
  <si>
    <t>Outstanding Balance of Economic Injury Disaster Loan</t>
  </si>
  <si>
    <t>Any 'Advance' made under an Economic Injury Disaster</t>
  </si>
  <si>
    <t>Loan COVID-19 Loan (funds which do not need to be repaid)</t>
  </si>
  <si>
    <t>Payroll Protection Loans will be written with an interest rate of 1.00% and loan term of two (2) years.</t>
  </si>
  <si>
    <t>deferred for one (1) year from orignation.</t>
  </si>
  <si>
    <t>(amounts for 12 previous months from payroll records)</t>
  </si>
  <si>
    <t>(to be completed prior to submission of SBA Form 2483)</t>
  </si>
  <si>
    <t>Total Estimated Loan Amount</t>
  </si>
  <si>
    <t>insert payroll amounts &gt;  $100,000 only</t>
  </si>
  <si>
    <t>insert all entries as positive numbers</t>
  </si>
  <si>
    <t>(insert customer name)</t>
  </si>
  <si>
    <t>(date)</t>
  </si>
  <si>
    <t>The start of regular payments may be deferred for six (6) months and may, with Lender discretion, 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</si>
</sst>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4" fontId="0" fillId="0" borderId="0" xfId="0" applyNumberFormat="1"/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44" fontId="0" fillId="0" borderId="3" xfId="0" applyNumberFormat="1" applyBorder="1"/>
    <xf numFmtId="0" fontId="0" fillId="0" borderId="0" xfId="0" applyBorder="1"/>
    <xf numFmtId="44" fontId="0" fillId="0" borderId="5" xfId="0" applyNumberFormat="1" applyBorder="1"/>
    <xf numFmtId="0" fontId="0" fillId="0" borderId="1" xfId="0" applyBorder="1"/>
    <xf numFmtId="44" fontId="0" fillId="0" borderId="7" xfId="0" applyNumberFormat="1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9" xfId="0" applyNumberFormat="1" applyBorder="1"/>
    <xf numFmtId="0" fontId="0" fillId="0" borderId="0" xfId="0" applyFont="1" applyAlignment="1">
      <alignment horizont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44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16E23-91F2-427E-BBBA-49F8BC3D9C91}">
  <sheetPr>
    <pageSetUpPr fitToPage="1"/>
  </sheetPr>
  <dimension ref="A1:E36"/>
  <sheetViews>
    <sheetView tabSelected="1" workbookViewId="0"/>
  </sheetViews>
  <sheetFormatPr defaultRowHeight="15" x14ac:dyDescent="0.25"/>
  <cols>
    <col min="1" max="1" width="5.7109375" style="3" customWidth="1"/>
    <col min="2" max="2" width="60.7109375" customWidth="1"/>
    <col min="3" max="3" width="10.7109375" customWidth="1"/>
    <col min="4" max="4" width="15.7109375" style="1" customWidth="1"/>
  </cols>
  <sheetData>
    <row r="1" spans="1:5" x14ac:dyDescent="0.25">
      <c r="B1" s="4" t="s">
        <v>10</v>
      </c>
    </row>
    <row r="2" spans="1:5" s="18" customFormat="1" x14ac:dyDescent="0.25">
      <c r="A2" s="17"/>
      <c r="B2" s="17" t="s">
        <v>25</v>
      </c>
      <c r="D2" s="23"/>
      <c r="E2"/>
    </row>
    <row r="3" spans="1:5" s="18" customFormat="1" x14ac:dyDescent="0.25">
      <c r="A3" s="17"/>
      <c r="B3" s="17"/>
      <c r="D3" s="19"/>
      <c r="E3"/>
    </row>
    <row r="4" spans="1:5" s="18" customFormat="1" x14ac:dyDescent="0.25">
      <c r="A4" s="17"/>
      <c r="B4" s="21" t="s">
        <v>29</v>
      </c>
      <c r="D4" s="22" t="s">
        <v>30</v>
      </c>
      <c r="E4"/>
    </row>
    <row r="5" spans="1:5" x14ac:dyDescent="0.25">
      <c r="D5" s="2"/>
    </row>
    <row r="6" spans="1:5" x14ac:dyDescent="0.25">
      <c r="A6" s="5"/>
      <c r="B6" s="14" t="s">
        <v>11</v>
      </c>
      <c r="C6" s="8"/>
      <c r="D6" s="9"/>
      <c r="E6" t="s">
        <v>28</v>
      </c>
    </row>
    <row r="7" spans="1:5" x14ac:dyDescent="0.25">
      <c r="A7" s="6"/>
      <c r="B7" s="15" t="s">
        <v>24</v>
      </c>
      <c r="C7" s="10"/>
      <c r="D7" s="11"/>
    </row>
    <row r="8" spans="1:5" x14ac:dyDescent="0.25">
      <c r="A8" s="6"/>
      <c r="B8" s="10" t="s">
        <v>0</v>
      </c>
      <c r="C8" s="10"/>
      <c r="D8" s="11"/>
    </row>
    <row r="9" spans="1:5" x14ac:dyDescent="0.25">
      <c r="A9" s="6" t="s">
        <v>13</v>
      </c>
      <c r="B9" s="10" t="s">
        <v>15</v>
      </c>
      <c r="C9" s="10"/>
      <c r="D9" s="11"/>
      <c r="E9" t="s">
        <v>27</v>
      </c>
    </row>
    <row r="10" spans="1:5" x14ac:dyDescent="0.25">
      <c r="A10" s="6" t="s">
        <v>13</v>
      </c>
      <c r="B10" s="10" t="s">
        <v>16</v>
      </c>
      <c r="C10" s="10"/>
      <c r="D10" s="11"/>
    </row>
    <row r="11" spans="1:5" x14ac:dyDescent="0.25">
      <c r="A11" s="6" t="s">
        <v>13</v>
      </c>
      <c r="B11" s="10" t="s">
        <v>17</v>
      </c>
      <c r="C11" s="10"/>
      <c r="D11" s="11"/>
    </row>
    <row r="12" spans="1:5" x14ac:dyDescent="0.25">
      <c r="A12" s="6" t="s">
        <v>14</v>
      </c>
      <c r="B12" s="10" t="s">
        <v>1</v>
      </c>
      <c r="C12" s="10"/>
      <c r="D12" s="11"/>
    </row>
    <row r="13" spans="1:5" x14ac:dyDescent="0.25">
      <c r="A13" s="6" t="s">
        <v>14</v>
      </c>
      <c r="B13" s="10" t="s">
        <v>2</v>
      </c>
      <c r="C13" s="10"/>
      <c r="D13" s="11"/>
    </row>
    <row r="14" spans="1:5" x14ac:dyDescent="0.25">
      <c r="A14" s="6" t="s">
        <v>14</v>
      </c>
      <c r="B14" s="10" t="s">
        <v>3</v>
      </c>
      <c r="C14" s="10"/>
      <c r="D14" s="11"/>
    </row>
    <row r="15" spans="1:5" x14ac:dyDescent="0.25">
      <c r="A15" s="6" t="s">
        <v>14</v>
      </c>
      <c r="B15" s="10" t="s">
        <v>9</v>
      </c>
      <c r="C15" s="10"/>
      <c r="D15" s="11"/>
    </row>
    <row r="16" spans="1:5" x14ac:dyDescent="0.25">
      <c r="A16" s="6" t="s">
        <v>14</v>
      </c>
      <c r="B16" s="10" t="s">
        <v>4</v>
      </c>
      <c r="C16" s="10"/>
      <c r="D16" s="11"/>
    </row>
    <row r="17" spans="1:5" x14ac:dyDescent="0.25">
      <c r="A17" s="6" t="s">
        <v>14</v>
      </c>
      <c r="B17" s="10" t="s">
        <v>5</v>
      </c>
      <c r="C17" s="10"/>
      <c r="D17" s="11"/>
    </row>
    <row r="18" spans="1:5" x14ac:dyDescent="0.25">
      <c r="A18" s="6" t="s">
        <v>13</v>
      </c>
      <c r="B18" s="10" t="s">
        <v>18</v>
      </c>
      <c r="C18" s="10"/>
      <c r="D18" s="11"/>
      <c r="E18" t="s">
        <v>27</v>
      </c>
    </row>
    <row r="19" spans="1:5" x14ac:dyDescent="0.25">
      <c r="A19" s="6"/>
      <c r="B19" s="10"/>
      <c r="C19" s="10"/>
      <c r="D19" s="13"/>
    </row>
    <row r="20" spans="1:5" x14ac:dyDescent="0.25">
      <c r="A20" s="6"/>
      <c r="B20" s="10"/>
      <c r="C20" s="10"/>
      <c r="D20" s="11"/>
    </row>
    <row r="21" spans="1:5" x14ac:dyDescent="0.25">
      <c r="A21" s="6"/>
      <c r="B21" s="10" t="s">
        <v>6</v>
      </c>
      <c r="C21" s="10"/>
      <c r="D21" s="11">
        <f>D8-D9-D10-D11+D12+D13+D14+D15+D16+D17-D18</f>
        <v>0</v>
      </c>
    </row>
    <row r="22" spans="1:5" x14ac:dyDescent="0.25">
      <c r="A22" s="6"/>
      <c r="B22" s="10"/>
      <c r="C22" s="10"/>
      <c r="D22" s="11"/>
    </row>
    <row r="23" spans="1:5" x14ac:dyDescent="0.25">
      <c r="A23" s="6"/>
      <c r="B23" s="10" t="s">
        <v>7</v>
      </c>
      <c r="C23" s="10"/>
      <c r="D23" s="11">
        <f>D21/12</f>
        <v>0</v>
      </c>
    </row>
    <row r="24" spans="1:5" x14ac:dyDescent="0.25">
      <c r="A24" s="6"/>
      <c r="B24" s="10"/>
      <c r="C24" s="10"/>
      <c r="D24" s="11"/>
    </row>
    <row r="25" spans="1:5" x14ac:dyDescent="0.25">
      <c r="A25" s="6"/>
      <c r="B25" s="10" t="s">
        <v>8</v>
      </c>
      <c r="C25" s="10"/>
      <c r="D25" s="11">
        <f>D23*2.5</f>
        <v>0</v>
      </c>
    </row>
    <row r="26" spans="1:5" x14ac:dyDescent="0.25">
      <c r="A26" s="6"/>
      <c r="B26" s="10"/>
      <c r="C26" s="10"/>
      <c r="D26" s="11"/>
    </row>
    <row r="27" spans="1:5" x14ac:dyDescent="0.25">
      <c r="A27" s="6" t="s">
        <v>14</v>
      </c>
      <c r="B27" s="10" t="s">
        <v>19</v>
      </c>
      <c r="C27" s="10"/>
      <c r="D27" s="11"/>
    </row>
    <row r="28" spans="1:5" x14ac:dyDescent="0.25">
      <c r="A28" s="6"/>
      <c r="B28" s="15" t="s">
        <v>12</v>
      </c>
      <c r="C28" s="10"/>
      <c r="D28" s="11"/>
    </row>
    <row r="29" spans="1:5" x14ac:dyDescent="0.25">
      <c r="A29" s="6" t="s">
        <v>13</v>
      </c>
      <c r="B29" s="10" t="s">
        <v>20</v>
      </c>
      <c r="C29" s="10"/>
      <c r="D29" s="11"/>
    </row>
    <row r="30" spans="1:5" x14ac:dyDescent="0.25">
      <c r="A30" s="6"/>
      <c r="B30" s="15" t="s">
        <v>21</v>
      </c>
      <c r="C30" s="10"/>
      <c r="D30" s="13"/>
    </row>
    <row r="31" spans="1:5" x14ac:dyDescent="0.25">
      <c r="A31" s="6"/>
      <c r="B31" s="15"/>
      <c r="C31" s="10"/>
      <c r="D31" s="11"/>
    </row>
    <row r="32" spans="1:5" ht="15.75" thickBot="1" x14ac:dyDescent="0.3">
      <c r="A32" s="6"/>
      <c r="B32" s="20" t="s">
        <v>26</v>
      </c>
      <c r="C32" s="10"/>
      <c r="D32" s="16">
        <f>D25+D27-D29</f>
        <v>0</v>
      </c>
    </row>
    <row r="33" spans="1:4" ht="15.75" thickTop="1" x14ac:dyDescent="0.25">
      <c r="A33" s="6"/>
      <c r="B33" s="10"/>
      <c r="C33" s="10"/>
      <c r="D33" s="11"/>
    </row>
    <row r="34" spans="1:4" x14ac:dyDescent="0.25">
      <c r="A34" s="6"/>
      <c r="B34" s="10" t="s">
        <v>22</v>
      </c>
      <c r="C34" s="10"/>
      <c r="D34" s="11"/>
    </row>
    <row r="35" spans="1:4" x14ac:dyDescent="0.25">
      <c r="A35" s="6"/>
      <c r="B35" s="10" t="s">
        <v>31</v>
      </c>
      <c r="C35" s="10"/>
      <c r="D35" s="11"/>
    </row>
    <row r="36" spans="1:4" x14ac:dyDescent="0.25">
      <c r="A36" s="7"/>
      <c r="B36" s="12" t="s">
        <v>23</v>
      </c>
      <c r="C36" s="12"/>
      <c r="D36" s="13"/>
    </row>
  </sheetData>
  <printOptions horizontalCentered="1"/>
  <pageMargins left="0.5" right="0.5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estimated loan amount</vt:lpstr>
      <vt:lpstr>'estimated loan amount'!Print_Area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2020-04-03T13:20:05Z</cp:lastPrinted>
  <dcterms:created xsi:type="dcterms:W3CDTF">2020-04-02T16:09:54Z</dcterms:created>
  <dcterms:modified xsi:type="dcterms:W3CDTF">2020-04-03T17:39:07Z</dcterms:modified>
</cp:coreProperties>
</file>